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附件3" sheetId="1" r:id="rId1"/>
  </sheets>
  <definedNames>
    <definedName name="_xlnm.Print_Area" localSheetId="0">'附件3'!$A$1:$I$29</definedName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<sst xmlns="http://schemas.openxmlformats.org/spreadsheetml/2006/main" count="74" uniqueCount="62">
  <si>
    <t>附件2</t>
  </si>
  <si>
    <r>
      <t>项目绩效自评表</t>
    </r>
    <r>
      <rPr>
        <sz val="20"/>
        <rFont val="宋体"/>
        <family val="0"/>
      </rPr>
      <t xml:space="preserve"> </t>
    </r>
  </si>
  <si>
    <t>（2019年度）</t>
  </si>
  <si>
    <t>专项（项目）名称</t>
  </si>
  <si>
    <t>庆祝建国70周年宣传工作经费</t>
  </si>
  <si>
    <t>主管部门</t>
  </si>
  <si>
    <t>中共保山市委宣传部</t>
  </si>
  <si>
    <t>实施单位</t>
  </si>
  <si>
    <t>项目资金
（万元）</t>
  </si>
  <si>
    <t>年度资金总额</t>
  </si>
  <si>
    <t>全年预算数</t>
  </si>
  <si>
    <t>全年执行数</t>
  </si>
  <si>
    <t>预算执行分值（10分）</t>
  </si>
  <si>
    <t>执行率</t>
  </si>
  <si>
    <t>得分</t>
  </si>
  <si>
    <t>合计</t>
  </si>
  <si>
    <t>其中：中央、省补助</t>
  </si>
  <si>
    <t>　　　市级补助</t>
  </si>
  <si>
    <t>　　　下级配套</t>
  </si>
  <si>
    <t>　　　其他资金</t>
  </si>
  <si>
    <t>年度总体目标</t>
  </si>
  <si>
    <t>年初设定预期目标</t>
  </si>
  <si>
    <t>全年实际完成情况</t>
  </si>
  <si>
    <t>按照党中央、省委关于庆祝中华人民共和国成立70周年相关工作的安排，突出统筹谋划、精心组织、认真实施，切实开展庆祝新中国成立70周年相关活动，在保山大地营造浓厚的迎国庆、庆国庆氛围，进一步增强全市262万各族人民的爱国之情、爱党之情、爱家乡之情。</t>
  </si>
  <si>
    <t>举办市区两级升旗仪式1场；拍摄新中国成立70周年电视专题片1部；组织参加省委成就展1场；在中心城区主要街道悬挂国旗2500面。</t>
  </si>
  <si>
    <t>绩效指标</t>
  </si>
  <si>
    <t>一级指标</t>
  </si>
  <si>
    <t>二级指标</t>
  </si>
  <si>
    <t>三级指标</t>
  </si>
  <si>
    <t>分值</t>
  </si>
  <si>
    <t>年度指标值</t>
  </si>
  <si>
    <t>全年完成值</t>
  </si>
  <si>
    <t>未完成原因和改进措施</t>
  </si>
  <si>
    <t>产出指标
（50分）</t>
  </si>
  <si>
    <t>数量指标</t>
  </si>
  <si>
    <t>举办市区两级升旗仪式</t>
  </si>
  <si>
    <t>1场</t>
  </si>
  <si>
    <t>拍摄新中国成立70周年电视专题片</t>
  </si>
  <si>
    <t>1部</t>
  </si>
  <si>
    <t>组织参加省委成就展</t>
  </si>
  <si>
    <t>研讨会</t>
  </si>
  <si>
    <t>1次</t>
  </si>
  <si>
    <t>（结合三城论坛一起开展）</t>
  </si>
  <si>
    <t>在中心城区主要街道悬挂国旗</t>
  </si>
  <si>
    <t>2500面</t>
  </si>
  <si>
    <t>质量指标</t>
  </si>
  <si>
    <t>无</t>
  </si>
  <si>
    <t>时效指标</t>
  </si>
  <si>
    <t>12月31日前完成</t>
  </si>
  <si>
    <t>按时完成</t>
  </si>
  <si>
    <t>成本指标</t>
  </si>
  <si>
    <t>效益指标
（30分）</t>
  </si>
  <si>
    <t>经济效益
指标</t>
  </si>
  <si>
    <t>社会效益
指标</t>
  </si>
  <si>
    <t>宣传覆盖率</t>
  </si>
  <si>
    <t>生态效益
指标</t>
  </si>
  <si>
    <t>可持续影响指标</t>
  </si>
  <si>
    <t>满意度指标
（10分）</t>
  </si>
  <si>
    <t>服务对象
满意度指标</t>
  </si>
  <si>
    <t>受众对象满意度</t>
  </si>
  <si>
    <t>总分</t>
  </si>
  <si>
    <t xml:space="preserve">  注：1.黄色单元格设有公式自动计算，请勿自行改动；2.一级、二级指标为固定指标，请勿自行改动，二级指标下没有三级指标的，在对应单位格填“无”；3.三级指标多的可自行增加行次，少的可删除行次；4.定量指标根据指标全年完成值计算得分，定性指标根据指标完成情况分为全部或基本达成预期指标、部分达成预期指标并具有一定效果、未达成预期指标且效果较差三档，分别按照100%-80%（含）、80%-60%（含）、60-0%比例计算得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</si>
</sst>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15" fillId="0" borderId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18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5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8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0" borderId="0">
      <alignment/>
      <protection/>
    </xf>
    <xf numFmtId="0" fontId="28" fillId="32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43" fontId="15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44" fillId="0" borderId="0" xfId="71" applyFont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71" applyFont="1" applyAlignment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9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vertical="center" wrapText="1"/>
    </xf>
    <xf numFmtId="10" fontId="44" fillId="33" borderId="11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32" fillId="0" borderId="13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textRotation="255" wrapText="1"/>
    </xf>
    <xf numFmtId="0" fontId="44" fillId="0" borderId="11" xfId="71" applyFont="1" applyBorder="1" applyAlignment="1">
      <alignment horizontal="center" vertical="center" wrapText="1"/>
      <protection/>
    </xf>
    <xf numFmtId="0" fontId="44" fillId="0" borderId="15" xfId="71" applyFont="1" applyBorder="1" applyAlignment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7" xfId="71" applyFont="1" applyBorder="1" applyAlignment="1">
      <alignment horizontal="center" vertical="center" wrapText="1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9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NumberFormat="1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32" fillId="0" borderId="0" xfId="71" applyFont="1" applyAlignment="1">
      <alignment vertical="center" wrapText="1"/>
      <protection/>
    </xf>
    <xf numFmtId="0" fontId="32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32" fillId="0" borderId="14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Zeros="0" tabSelected="1" zoomScaleSheetLayoutView="100" workbookViewId="0" topLeftCell="A1">
      <pane ySplit="4" topLeftCell="A26" activePane="bottomLeft" state="frozen"/>
      <selection pane="bottomLeft" activeCell="I8" sqref="I8"/>
    </sheetView>
  </sheetViews>
  <sheetFormatPr defaultColWidth="9.00390625" defaultRowHeight="15"/>
  <cols>
    <col min="1" max="1" width="5.57421875" style="3" customWidth="1"/>
    <col min="2" max="3" width="11.00390625" style="3" bestFit="1" customWidth="1"/>
    <col min="4" max="4" width="20.57421875" style="3" customWidth="1"/>
    <col min="5" max="5" width="13.57421875" style="3" customWidth="1"/>
    <col min="6" max="6" width="20.57421875" style="3" customWidth="1"/>
    <col min="7" max="7" width="21.57421875" style="3" customWidth="1"/>
    <col min="8" max="8" width="13.421875" style="3" customWidth="1"/>
    <col min="9" max="9" width="16.57421875" style="3" customWidth="1"/>
    <col min="10" max="16384" width="9.00390625" style="3" customWidth="1"/>
  </cols>
  <sheetData>
    <row r="1" spans="1:10" s="1" customFormat="1" ht="15.75" customHeight="1">
      <c r="A1" s="4" t="s">
        <v>0</v>
      </c>
      <c r="J1" s="36"/>
    </row>
    <row r="2" spans="1:10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37"/>
    </row>
    <row r="3" spans="1:10" ht="15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37"/>
    </row>
    <row r="4" spans="1:10" ht="15.75" customHeight="1">
      <c r="A4" s="8" t="s">
        <v>3</v>
      </c>
      <c r="B4" s="8"/>
      <c r="C4" s="8"/>
      <c r="D4" s="9" t="s">
        <v>4</v>
      </c>
      <c r="E4" s="10"/>
      <c r="F4" s="10"/>
      <c r="G4" s="10"/>
      <c r="H4" s="10"/>
      <c r="I4" s="11"/>
      <c r="J4" s="37"/>
    </row>
    <row r="5" spans="1:10" ht="15.75" customHeight="1">
      <c r="A5" s="8" t="s">
        <v>5</v>
      </c>
      <c r="B5" s="8"/>
      <c r="C5" s="8"/>
      <c r="D5" s="9" t="s">
        <v>6</v>
      </c>
      <c r="E5" s="11"/>
      <c r="F5" s="8" t="s">
        <v>7</v>
      </c>
      <c r="G5" s="9" t="s">
        <v>6</v>
      </c>
      <c r="H5" s="10"/>
      <c r="I5" s="11"/>
      <c r="J5" s="37"/>
    </row>
    <row r="6" spans="1:10" ht="15.75" customHeight="1">
      <c r="A6" s="8" t="s">
        <v>8</v>
      </c>
      <c r="B6" s="8"/>
      <c r="C6" s="8"/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38" t="s">
        <v>14</v>
      </c>
      <c r="J6" s="37"/>
    </row>
    <row r="7" spans="1:10" ht="15.75" customHeight="1">
      <c r="A7" s="8"/>
      <c r="B7" s="8"/>
      <c r="C7" s="8"/>
      <c r="D7" s="8" t="s">
        <v>15</v>
      </c>
      <c r="E7" s="12">
        <v>60</v>
      </c>
      <c r="F7" s="12">
        <v>59.99</v>
      </c>
      <c r="G7" s="12">
        <v>10</v>
      </c>
      <c r="H7" s="13">
        <v>1</v>
      </c>
      <c r="I7" s="39">
        <v>9.99</v>
      </c>
      <c r="J7" s="37"/>
    </row>
    <row r="8" spans="1:10" ht="15.75" customHeight="1">
      <c r="A8" s="8"/>
      <c r="B8" s="8"/>
      <c r="C8" s="8"/>
      <c r="D8" s="14" t="s">
        <v>16</v>
      </c>
      <c r="E8" s="8"/>
      <c r="F8" s="8"/>
      <c r="G8" s="8"/>
      <c r="H8" s="15">
        <f aca="true" t="shared" si="0" ref="H8:H11">IF(E8&gt;0,ROUND(F8/E8,4),"")</f>
      </c>
      <c r="I8" s="40"/>
      <c r="J8" s="37"/>
    </row>
    <row r="9" spans="1:10" ht="15.75" customHeight="1">
      <c r="A9" s="8"/>
      <c r="B9" s="8"/>
      <c r="C9" s="8"/>
      <c r="D9" s="14" t="s">
        <v>17</v>
      </c>
      <c r="E9" s="8">
        <v>60</v>
      </c>
      <c r="F9" s="8">
        <v>59.99</v>
      </c>
      <c r="G9" s="8">
        <v>10</v>
      </c>
      <c r="H9" s="13">
        <v>1</v>
      </c>
      <c r="I9" s="41">
        <v>9.99</v>
      </c>
      <c r="J9" s="37"/>
    </row>
    <row r="10" spans="1:10" ht="15.75" customHeight="1">
      <c r="A10" s="8"/>
      <c r="B10" s="8"/>
      <c r="C10" s="8"/>
      <c r="D10" s="14" t="s">
        <v>18</v>
      </c>
      <c r="E10" s="8"/>
      <c r="F10" s="8"/>
      <c r="G10" s="8"/>
      <c r="H10" s="15">
        <f t="shared" si="0"/>
      </c>
      <c r="I10" s="40"/>
      <c r="J10" s="37"/>
    </row>
    <row r="11" spans="1:10" ht="15.75" customHeight="1">
      <c r="A11" s="8"/>
      <c r="B11" s="8"/>
      <c r="C11" s="8"/>
      <c r="D11" s="14" t="s">
        <v>19</v>
      </c>
      <c r="E11" s="8"/>
      <c r="F11" s="8"/>
      <c r="G11" s="8"/>
      <c r="H11" s="15">
        <f t="shared" si="0"/>
      </c>
      <c r="I11" s="40"/>
      <c r="J11" s="37"/>
    </row>
    <row r="12" spans="1:10" ht="15.75" customHeight="1">
      <c r="A12" s="16" t="s">
        <v>20</v>
      </c>
      <c r="B12" s="9" t="s">
        <v>21</v>
      </c>
      <c r="C12" s="10"/>
      <c r="D12" s="10"/>
      <c r="E12" s="11"/>
      <c r="F12" s="9" t="s">
        <v>22</v>
      </c>
      <c r="G12" s="10"/>
      <c r="H12" s="10"/>
      <c r="I12" s="11"/>
      <c r="J12" s="37"/>
    </row>
    <row r="13" spans="1:10" ht="96.75" customHeight="1">
      <c r="A13" s="17"/>
      <c r="B13" s="18" t="s">
        <v>23</v>
      </c>
      <c r="C13" s="19"/>
      <c r="D13" s="19"/>
      <c r="E13" s="20"/>
      <c r="F13" s="18" t="s">
        <v>24</v>
      </c>
      <c r="G13" s="21"/>
      <c r="H13" s="21"/>
      <c r="I13" s="42"/>
      <c r="J13" s="37"/>
    </row>
    <row r="14" spans="1:10" ht="27">
      <c r="A14" s="22" t="s">
        <v>25</v>
      </c>
      <c r="B14" s="8" t="s">
        <v>26</v>
      </c>
      <c r="C14" s="8" t="s">
        <v>27</v>
      </c>
      <c r="D14" s="8" t="s">
        <v>28</v>
      </c>
      <c r="E14" s="11" t="s">
        <v>29</v>
      </c>
      <c r="F14" s="8" t="s">
        <v>30</v>
      </c>
      <c r="G14" s="8" t="s">
        <v>31</v>
      </c>
      <c r="H14" s="8" t="s">
        <v>14</v>
      </c>
      <c r="I14" s="8" t="s">
        <v>32</v>
      </c>
      <c r="J14" s="37"/>
    </row>
    <row r="15" spans="1:10" ht="37.5" customHeight="1">
      <c r="A15" s="22"/>
      <c r="B15" s="23" t="s">
        <v>33</v>
      </c>
      <c r="C15" s="24" t="s">
        <v>34</v>
      </c>
      <c r="D15" s="14" t="s">
        <v>35</v>
      </c>
      <c r="E15" s="11">
        <v>10</v>
      </c>
      <c r="F15" s="25" t="s">
        <v>36</v>
      </c>
      <c r="G15" s="25" t="s">
        <v>36</v>
      </c>
      <c r="H15" s="26">
        <v>10</v>
      </c>
      <c r="I15" s="43"/>
      <c r="J15" s="37"/>
    </row>
    <row r="16" spans="1:10" ht="37.5" customHeight="1">
      <c r="A16" s="22"/>
      <c r="B16" s="23"/>
      <c r="C16" s="27"/>
      <c r="D16" s="14" t="s">
        <v>37</v>
      </c>
      <c r="E16" s="11">
        <v>10</v>
      </c>
      <c r="F16" s="25" t="s">
        <v>38</v>
      </c>
      <c r="G16" s="25" t="s">
        <v>38</v>
      </c>
      <c r="H16" s="26">
        <v>10</v>
      </c>
      <c r="I16" s="43"/>
      <c r="J16" s="37"/>
    </row>
    <row r="17" spans="1:10" ht="37.5" customHeight="1">
      <c r="A17" s="22"/>
      <c r="B17" s="23"/>
      <c r="C17" s="27"/>
      <c r="D17" s="14" t="s">
        <v>39</v>
      </c>
      <c r="E17" s="11">
        <v>10</v>
      </c>
      <c r="F17" s="25" t="s">
        <v>36</v>
      </c>
      <c r="G17" s="25" t="s">
        <v>36</v>
      </c>
      <c r="H17" s="26">
        <v>10</v>
      </c>
      <c r="I17" s="43"/>
      <c r="J17" s="37"/>
    </row>
    <row r="18" spans="1:10" ht="37.5" customHeight="1">
      <c r="A18" s="22"/>
      <c r="B18" s="23"/>
      <c r="C18" s="27"/>
      <c r="D18" s="14" t="s">
        <v>40</v>
      </c>
      <c r="E18" s="11">
        <v>10</v>
      </c>
      <c r="F18" s="25" t="s">
        <v>41</v>
      </c>
      <c r="G18" s="25" t="s">
        <v>41</v>
      </c>
      <c r="H18" s="26">
        <v>10</v>
      </c>
      <c r="I18" s="44" t="s">
        <v>42</v>
      </c>
      <c r="J18" s="37"/>
    </row>
    <row r="19" spans="1:10" ht="37.5" customHeight="1">
      <c r="A19" s="22"/>
      <c r="B19" s="23"/>
      <c r="C19" s="27"/>
      <c r="D19" s="14" t="s">
        <v>43</v>
      </c>
      <c r="E19" s="11">
        <v>10</v>
      </c>
      <c r="F19" s="25" t="s">
        <v>44</v>
      </c>
      <c r="G19" s="25" t="s">
        <v>44</v>
      </c>
      <c r="H19" s="26">
        <v>10</v>
      </c>
      <c r="I19" s="43"/>
      <c r="J19" s="37"/>
    </row>
    <row r="20" spans="1:10" ht="15.75" customHeight="1">
      <c r="A20" s="22"/>
      <c r="B20" s="23"/>
      <c r="C20" s="23" t="s">
        <v>45</v>
      </c>
      <c r="D20" s="14" t="s">
        <v>46</v>
      </c>
      <c r="E20" s="28"/>
      <c r="F20" s="29"/>
      <c r="G20" s="29"/>
      <c r="H20" s="30"/>
      <c r="I20" s="43"/>
      <c r="J20" s="37"/>
    </row>
    <row r="21" spans="1:10" ht="31.5" customHeight="1">
      <c r="A21" s="22"/>
      <c r="B21" s="23"/>
      <c r="C21" s="23" t="s">
        <v>47</v>
      </c>
      <c r="D21" s="14" t="s">
        <v>48</v>
      </c>
      <c r="E21" s="11">
        <v>10</v>
      </c>
      <c r="F21" s="31" t="s">
        <v>49</v>
      </c>
      <c r="G21" s="31" t="s">
        <v>49</v>
      </c>
      <c r="H21" s="11">
        <v>10</v>
      </c>
      <c r="I21" s="43"/>
      <c r="J21" s="37"/>
    </row>
    <row r="22" spans="1:10" ht="15.75" customHeight="1">
      <c r="A22" s="22"/>
      <c r="B22" s="23"/>
      <c r="C22" s="23" t="s">
        <v>50</v>
      </c>
      <c r="D22" s="14" t="s">
        <v>46</v>
      </c>
      <c r="E22" s="11"/>
      <c r="F22" s="25"/>
      <c r="G22" s="25"/>
      <c r="H22" s="11"/>
      <c r="I22" s="43"/>
      <c r="J22" s="37"/>
    </row>
    <row r="23" spans="1:10" ht="15.75" customHeight="1">
      <c r="A23" s="22"/>
      <c r="B23" s="23" t="s">
        <v>51</v>
      </c>
      <c r="C23" s="23" t="s">
        <v>52</v>
      </c>
      <c r="D23" s="14" t="s">
        <v>46</v>
      </c>
      <c r="E23" s="11"/>
      <c r="F23" s="8"/>
      <c r="G23" s="8"/>
      <c r="H23" s="11"/>
      <c r="I23" s="43"/>
      <c r="J23" s="37"/>
    </row>
    <row r="24" spans="1:10" ht="75.75" customHeight="1">
      <c r="A24" s="22"/>
      <c r="B24" s="23"/>
      <c r="C24" s="23" t="s">
        <v>53</v>
      </c>
      <c r="D24" s="14" t="s">
        <v>54</v>
      </c>
      <c r="E24" s="11">
        <v>20</v>
      </c>
      <c r="F24" s="31">
        <v>0.95</v>
      </c>
      <c r="G24" s="31">
        <v>0.95</v>
      </c>
      <c r="H24" s="11">
        <v>20</v>
      </c>
      <c r="I24" s="43"/>
      <c r="J24" s="37"/>
    </row>
    <row r="25" spans="1:10" ht="15.75" customHeight="1">
      <c r="A25" s="22"/>
      <c r="B25" s="23"/>
      <c r="C25" s="23" t="s">
        <v>55</v>
      </c>
      <c r="D25" s="14" t="s">
        <v>46</v>
      </c>
      <c r="E25" s="11"/>
      <c r="F25" s="8"/>
      <c r="G25" s="8"/>
      <c r="H25" s="11"/>
      <c r="I25" s="43"/>
      <c r="J25" s="37"/>
    </row>
    <row r="26" spans="1:10" ht="15.75" customHeight="1">
      <c r="A26" s="22"/>
      <c r="B26" s="23"/>
      <c r="C26" s="23" t="s">
        <v>56</v>
      </c>
      <c r="D26" s="14"/>
      <c r="E26" s="11"/>
      <c r="F26" s="31"/>
      <c r="G26" s="31"/>
      <c r="H26" s="11"/>
      <c r="I26" s="43"/>
      <c r="J26" s="37"/>
    </row>
    <row r="27" spans="1:10" ht="30" customHeight="1">
      <c r="A27" s="22"/>
      <c r="B27" s="23" t="s">
        <v>57</v>
      </c>
      <c r="C27" s="23" t="s">
        <v>58</v>
      </c>
      <c r="D27" s="14" t="s">
        <v>59</v>
      </c>
      <c r="E27" s="11">
        <v>10</v>
      </c>
      <c r="F27" s="31">
        <v>0.95</v>
      </c>
      <c r="G27" s="31">
        <v>0.95</v>
      </c>
      <c r="H27" s="11">
        <v>10</v>
      </c>
      <c r="I27" s="45"/>
      <c r="J27" s="37"/>
    </row>
    <row r="28" spans="1:10" s="2" customFormat="1" ht="15.75" customHeight="1">
      <c r="A28" s="32" t="s">
        <v>60</v>
      </c>
      <c r="B28" s="32"/>
      <c r="C28" s="32"/>
      <c r="D28" s="32"/>
      <c r="E28" s="33">
        <f>SUM(G7,E15:E27)</f>
        <v>100</v>
      </c>
      <c r="F28" s="32"/>
      <c r="G28" s="32"/>
      <c r="H28" s="34">
        <f>SUM(I7,H15:H27)</f>
        <v>99.99000000000001</v>
      </c>
      <c r="I28" s="46"/>
      <c r="J28" s="47"/>
    </row>
    <row r="29" spans="1:10" ht="48" customHeight="1">
      <c r="A29" s="35" t="s">
        <v>61</v>
      </c>
      <c r="B29" s="35"/>
      <c r="C29" s="35"/>
      <c r="D29" s="35"/>
      <c r="E29" s="35"/>
      <c r="F29" s="35"/>
      <c r="G29" s="35"/>
      <c r="H29" s="35"/>
      <c r="I29" s="35"/>
      <c r="J29" s="37"/>
    </row>
  </sheetData>
  <sheetProtection/>
  <mergeCells count="20">
    <mergeCell ref="A2:I2"/>
    <mergeCell ref="A3:I3"/>
    <mergeCell ref="A4:C4"/>
    <mergeCell ref="D4:I4"/>
    <mergeCell ref="A5:C5"/>
    <mergeCell ref="D5:E5"/>
    <mergeCell ref="G5:I5"/>
    <mergeCell ref="B12:E12"/>
    <mergeCell ref="F12:I12"/>
    <mergeCell ref="B13:E13"/>
    <mergeCell ref="F13:I13"/>
    <mergeCell ref="A28:D28"/>
    <mergeCell ref="F28:G28"/>
    <mergeCell ref="A29:I29"/>
    <mergeCell ref="A12:A13"/>
    <mergeCell ref="A14:A27"/>
    <mergeCell ref="B15:B22"/>
    <mergeCell ref="B23:B26"/>
    <mergeCell ref="C15:C19"/>
    <mergeCell ref="A6:C11"/>
  </mergeCells>
  <printOptions horizontalCentered="1"/>
  <pageMargins left="0.59" right="0.59" top="0.2" bottom="0.51" header="0.16" footer="0.31"/>
  <pageSetup blackAndWhite="1" horizontalDpi="300" verticalDpi="300" orientation="landscape" paperSize="9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2018-05-03T03:28:28Z</cp:lastPrinted>
  <dcterms:created xsi:type="dcterms:W3CDTF">2018-02-07T08:47:21Z</dcterms:created>
  <dcterms:modified xsi:type="dcterms:W3CDTF">2020-06-18T03:56:00Z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